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15" windowHeight="9660" activeTab="0"/>
  </bookViews>
  <sheets>
    <sheet name="Протоколи" sheetId="1" r:id="rId1"/>
  </sheets>
  <definedNames/>
  <calcPr fullCalcOnLoad="1"/>
</workbook>
</file>

<file path=xl/sharedStrings.xml><?xml version="1.0" encoding="utf-8"?>
<sst xmlns="http://schemas.openxmlformats.org/spreadsheetml/2006/main" count="273" uniqueCount="109">
  <si>
    <t>м. Київ</t>
  </si>
  <si>
    <t>№ пп</t>
  </si>
  <si>
    <t>Прізвище, ім'я  спортсмена</t>
  </si>
  <si>
    <t>Сп. розряд</t>
  </si>
  <si>
    <t>Команда</t>
  </si>
  <si>
    <t>Ст. №</t>
  </si>
  <si>
    <t>КОМІТЕТ КАРТИНГУ ФАУ</t>
  </si>
  <si>
    <t>ПРОТОКОЛ ОСОБИСТОГО ЗАЛІКУ</t>
  </si>
  <si>
    <t>Сума очок</t>
  </si>
  <si>
    <t>Зайняте  місце</t>
  </si>
  <si>
    <t>м</t>
  </si>
  <si>
    <t>о</t>
  </si>
  <si>
    <t>ІІІ</t>
  </si>
  <si>
    <t>кмс</t>
  </si>
  <si>
    <t>Автомобільна Федерація України (ФАУ)</t>
  </si>
  <si>
    <t>І</t>
  </si>
  <si>
    <t>бр</t>
  </si>
  <si>
    <t>Крамар Віктор</t>
  </si>
  <si>
    <r>
      <t xml:space="preserve">Клас картів </t>
    </r>
    <r>
      <rPr>
        <b/>
        <u val="single"/>
        <sz val="10"/>
        <rFont val="Arial Cyr"/>
        <family val="0"/>
      </rPr>
      <t>"60"</t>
    </r>
  </si>
  <si>
    <r>
      <t xml:space="preserve">Клас картів </t>
    </r>
    <r>
      <rPr>
        <b/>
        <u val="single"/>
        <sz val="10"/>
        <rFont val="Arial Cyr"/>
        <family val="0"/>
      </rPr>
      <t>"KZ2"</t>
    </r>
  </si>
  <si>
    <t>Мартинюк Денис</t>
  </si>
  <si>
    <t>Кочмар Костянтин</t>
  </si>
  <si>
    <t>Пеклін Іван</t>
  </si>
  <si>
    <t>Коротін Даніїл</t>
  </si>
  <si>
    <t>"Промарматура", м. Дніпропетровськ</t>
  </si>
  <si>
    <t>Гарус Даніїл</t>
  </si>
  <si>
    <t>Сович Олександр</t>
  </si>
  <si>
    <t>Демянко Микола</t>
  </si>
  <si>
    <t>Гаврилець Тимофій</t>
  </si>
  <si>
    <t>Коваленко Сергій</t>
  </si>
  <si>
    <t>мс</t>
  </si>
  <si>
    <t>"Інгул-карт", м. Київ</t>
  </si>
  <si>
    <t>Петренко Богдан</t>
  </si>
  <si>
    <t>"Інгул-карт", м.Київ</t>
  </si>
  <si>
    <t>Щиголєва Маргарита</t>
  </si>
  <si>
    <t>Щиголєва Валерія</t>
  </si>
  <si>
    <t>Степашко Тимофій</t>
  </si>
  <si>
    <t>Сайко Анатолій</t>
  </si>
  <si>
    <t>Добруха Микола</t>
  </si>
  <si>
    <t>ДЮСШ "Автомобіліст"</t>
  </si>
  <si>
    <t>Красько Георгій</t>
  </si>
  <si>
    <t>Скаля Єгор</t>
  </si>
  <si>
    <t>Денисенко Павло</t>
  </si>
  <si>
    <t>RRT, Київ</t>
  </si>
  <si>
    <t>Філін Денис</t>
  </si>
  <si>
    <t>Лякса Артем</t>
  </si>
  <si>
    <t>Лякса Павло</t>
  </si>
  <si>
    <t>Погрібний Лев</t>
  </si>
  <si>
    <t>Ткаченко Олександр</t>
  </si>
  <si>
    <t>Телюк Ілля</t>
  </si>
  <si>
    <t>Лушкін Єгор</t>
  </si>
  <si>
    <t>Дерюга Олександр</t>
  </si>
  <si>
    <t>Телюк Олексій</t>
  </si>
  <si>
    <t>Міронов Максим</t>
  </si>
  <si>
    <r>
      <t xml:space="preserve">Клас картів </t>
    </r>
    <r>
      <rPr>
        <b/>
        <u val="single"/>
        <sz val="10"/>
        <rFont val="Arial Cyr"/>
        <family val="0"/>
      </rPr>
      <t>"60-міні"</t>
    </r>
  </si>
  <si>
    <t>OPENBOX, м.Запоріжжя</t>
  </si>
  <si>
    <t>Міронов Руслан</t>
  </si>
  <si>
    <r>
      <t xml:space="preserve">Клас картів </t>
    </r>
    <r>
      <rPr>
        <b/>
        <u val="single"/>
        <sz val="10"/>
        <rFont val="Arial Cyr"/>
        <family val="0"/>
      </rPr>
      <t>"KF junior"</t>
    </r>
  </si>
  <si>
    <t>Федотов Євген</t>
  </si>
  <si>
    <t>ЛУКА</t>
  </si>
  <si>
    <t>VRT, м. Київ</t>
  </si>
  <si>
    <t>Борисюк Василь</t>
  </si>
  <si>
    <t>Проценко Вячеслав</t>
  </si>
  <si>
    <t>КМ ДЮСТШ ТСОУ, м. Київ</t>
  </si>
  <si>
    <t>Кart  UA Racing Tiam , м. Дніпродзержинськ</t>
  </si>
  <si>
    <t>Красько Олександра</t>
  </si>
  <si>
    <t>Григорович Євген</t>
  </si>
  <si>
    <t>Биковський Данило</t>
  </si>
  <si>
    <t>м. Донецьк</t>
  </si>
  <si>
    <t>Лушкін Павло</t>
  </si>
  <si>
    <t>м. Євпаторія</t>
  </si>
  <si>
    <t>Голова КСК</t>
  </si>
  <si>
    <t>Член КСК</t>
  </si>
  <si>
    <t>ОФІЦІЙНИЙ РЕЗУЛЬТАТ ФІНАЛЬНИХ ЗАЇЗДІВ</t>
  </si>
  <si>
    <t>І фінальний заїзд</t>
  </si>
  <si>
    <t>ІІ фінальний заїзд</t>
  </si>
  <si>
    <t>сх</t>
  </si>
  <si>
    <t>ТОВ "СТЕПРЕЙСІНГ ТІМ"</t>
  </si>
  <si>
    <t>Посада</t>
  </si>
  <si>
    <t>ПІБ офіційної особи</t>
  </si>
  <si>
    <t>Підпис</t>
  </si>
  <si>
    <t>Гол. Секретар_______________________Ю.Тарногродська</t>
  </si>
  <si>
    <t>Вайсман Пилип</t>
  </si>
  <si>
    <t>м. Харків</t>
  </si>
  <si>
    <t>м. Кременчук</t>
  </si>
  <si>
    <t>Іванченко Влад</t>
  </si>
  <si>
    <t>Кононець-моторспорт</t>
  </si>
  <si>
    <t>6 етап чемпіонату України з картингу 2013р</t>
  </si>
  <si>
    <t>31.08-01.09.2013</t>
  </si>
  <si>
    <t>Сергієнко Іван</t>
  </si>
  <si>
    <t>Картпром, м. Дніпропетровськ</t>
  </si>
  <si>
    <t>Сергієнко Данило</t>
  </si>
  <si>
    <t>Дулін Артем</t>
  </si>
  <si>
    <t>Кравець Данило</t>
  </si>
  <si>
    <t>Промарматура, м. Дніпропетровськ</t>
  </si>
  <si>
    <t>м. Чернівці</t>
  </si>
  <si>
    <t>СТК "Лідер"-ХОТШ ТСОУ, м. Харків</t>
  </si>
  <si>
    <t>Анпілогов Едгар</t>
  </si>
  <si>
    <t>Проненко Данило</t>
  </si>
  <si>
    <t>нс</t>
  </si>
  <si>
    <t>Гол. Суддя _________________________C.Жирихін</t>
  </si>
  <si>
    <t>Косенко Костянтин</t>
  </si>
  <si>
    <t>Чупінін Андрій</t>
  </si>
  <si>
    <r>
      <t>ІІ фінальний заїзд</t>
    </r>
    <r>
      <rPr>
        <sz val="10"/>
        <rFont val="Arial Cyr"/>
        <family val="0"/>
      </rPr>
      <t xml:space="preserve">: ст.№43 - 3 сек. пеналізації у відповідності до п.ІІ.6.12 "Загального регламенту...", </t>
    </r>
  </si>
  <si>
    <r>
      <t>І фінальний заїзд</t>
    </r>
    <r>
      <rPr>
        <sz val="10"/>
        <rFont val="Arial Cyr"/>
        <family val="0"/>
      </rPr>
      <t>: ст.№12,33 - 3 сек. пеналізації у відповідності до п.2.5.12 "Загального регламенту...",</t>
    </r>
  </si>
  <si>
    <r>
      <t>ІІ фінальний заїзд</t>
    </r>
    <r>
      <rPr>
        <sz val="10"/>
        <rFont val="Arial Cyr"/>
        <family val="0"/>
      </rPr>
      <t>: ст.№16,79 - 10 сек. пеналізації у відповідності до п.ІІ.6.9."Загального регламенту..."</t>
    </r>
  </si>
  <si>
    <r>
      <t>ІІ фінальний заїзд</t>
    </r>
    <r>
      <rPr>
        <sz val="10"/>
        <rFont val="Arial Cyr"/>
        <family val="0"/>
      </rPr>
      <t>: ст.№11 - 10 сек. Пеналізації у відповідності до п. ІІ.6.9 "Загального регламенту…"</t>
    </r>
  </si>
  <si>
    <t>Гол. суддя _________________________C.Жирихін</t>
  </si>
  <si>
    <t>Гол. секретар_______________________Ю.Тарногродська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</si>
</sst>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32" borderId="13" xfId="0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32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32" borderId="13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1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3" xfId="0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0</xdr:rowOff>
    </xdr:from>
    <xdr:to>
      <xdr:col>2</xdr:col>
      <xdr:colOff>161925</xdr:colOff>
      <xdr:row>0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53</xdr:row>
      <xdr:rowOff>57150</xdr:rowOff>
    </xdr:from>
    <xdr:to>
      <xdr:col>1</xdr:col>
      <xdr:colOff>1047750</xdr:colOff>
      <xdr:row>56</xdr:row>
      <xdr:rowOff>0</xdr:rowOff>
    </xdr:to>
    <xdr:pic>
      <xdr:nvPicPr>
        <xdr:cNvPr id="2" name="Picture 9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39165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53</xdr:row>
      <xdr:rowOff>95250</xdr:rowOff>
    </xdr:from>
    <xdr:to>
      <xdr:col>10</xdr:col>
      <xdr:colOff>276225</xdr:colOff>
      <xdr:row>56</xdr:row>
      <xdr:rowOff>47625</xdr:rowOff>
    </xdr:to>
    <xdr:pic>
      <xdr:nvPicPr>
        <xdr:cNvPr id="3" name="Picture 10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42975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86</xdr:row>
      <xdr:rowOff>133350</xdr:rowOff>
    </xdr:from>
    <xdr:to>
      <xdr:col>10</xdr:col>
      <xdr:colOff>371475</xdr:colOff>
      <xdr:row>89</xdr:row>
      <xdr:rowOff>180975</xdr:rowOff>
    </xdr:to>
    <xdr:pic>
      <xdr:nvPicPr>
        <xdr:cNvPr id="4" name="Picture 12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8164175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</xdr:row>
      <xdr:rowOff>57150</xdr:rowOff>
    </xdr:from>
    <xdr:to>
      <xdr:col>1</xdr:col>
      <xdr:colOff>800100</xdr:colOff>
      <xdr:row>6</xdr:row>
      <xdr:rowOff>123825</xdr:rowOff>
    </xdr:to>
    <xdr:pic>
      <xdr:nvPicPr>
        <xdr:cNvPr id="5" name="Picture 13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048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4</xdr:row>
      <xdr:rowOff>104775</xdr:rowOff>
    </xdr:from>
    <xdr:to>
      <xdr:col>10</xdr:col>
      <xdr:colOff>247650</xdr:colOff>
      <xdr:row>6</xdr:row>
      <xdr:rowOff>161925</xdr:rowOff>
    </xdr:to>
    <xdr:pic>
      <xdr:nvPicPr>
        <xdr:cNvPr id="6" name="Picture 14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75247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139</xdr:row>
      <xdr:rowOff>57150</xdr:rowOff>
    </xdr:from>
    <xdr:to>
      <xdr:col>1</xdr:col>
      <xdr:colOff>800100</xdr:colOff>
      <xdr:row>141</xdr:row>
      <xdr:rowOff>123825</xdr:rowOff>
    </xdr:to>
    <xdr:pic>
      <xdr:nvPicPr>
        <xdr:cNvPr id="7" name="Picture 15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75844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139</xdr:row>
      <xdr:rowOff>104775</xdr:rowOff>
    </xdr:from>
    <xdr:to>
      <xdr:col>10</xdr:col>
      <xdr:colOff>247650</xdr:colOff>
      <xdr:row>141</xdr:row>
      <xdr:rowOff>200025</xdr:rowOff>
    </xdr:to>
    <xdr:pic>
      <xdr:nvPicPr>
        <xdr:cNvPr id="8" name="Picture 16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7632025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87</xdr:row>
      <xdr:rowOff>66675</xdr:rowOff>
    </xdr:from>
    <xdr:to>
      <xdr:col>1</xdr:col>
      <xdr:colOff>838200</xdr:colOff>
      <xdr:row>89</xdr:row>
      <xdr:rowOff>66675</xdr:rowOff>
    </xdr:to>
    <xdr:pic>
      <xdr:nvPicPr>
        <xdr:cNvPr id="9" name="Picture 17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825942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4.375" style="23" customWidth="1"/>
    <col min="2" max="2" width="21.875" style="23" customWidth="1"/>
    <col min="3" max="3" width="4.25390625" style="23" customWidth="1"/>
    <col min="4" max="4" width="23.125" style="23" customWidth="1"/>
    <col min="5" max="5" width="6.75390625" style="15" customWidth="1"/>
    <col min="6" max="6" width="6.75390625" style="0" customWidth="1"/>
    <col min="7" max="7" width="6.375" style="0" customWidth="1"/>
    <col min="8" max="8" width="5.875" style="0" customWidth="1"/>
    <col min="9" max="9" width="6.00390625" style="0" customWidth="1"/>
    <col min="10" max="10" width="7.375" style="0" customWidth="1"/>
    <col min="11" max="11" width="7.125" style="0" customWidth="1"/>
  </cols>
  <sheetData>
    <row r="1" spans="1:5" ht="12.75">
      <c r="A1"/>
      <c r="B1"/>
      <c r="C1"/>
      <c r="D1"/>
      <c r="E1"/>
    </row>
    <row r="2" spans="1:5" ht="12.75">
      <c r="A2"/>
      <c r="B2"/>
      <c r="C2"/>
      <c r="D2"/>
      <c r="E2"/>
    </row>
    <row r="3" spans="1:5" ht="12.75">
      <c r="A3"/>
      <c r="B3"/>
      <c r="C3"/>
      <c r="D3"/>
      <c r="E3"/>
    </row>
    <row r="4" spans="1:5" ht="12.75">
      <c r="A4"/>
      <c r="B4"/>
      <c r="C4"/>
      <c r="D4"/>
      <c r="E4"/>
    </row>
    <row r="5" spans="1:11" ht="12.7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12.75">
      <c r="A6" s="90" t="s">
        <v>6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18">
      <c r="A7" s="79" t="s">
        <v>87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5">
      <c r="A8" s="81" t="s">
        <v>77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2.75">
      <c r="A9" s="16" t="s">
        <v>70</v>
      </c>
      <c r="B9" s="16"/>
      <c r="C9" s="16"/>
      <c r="D9" s="16"/>
      <c r="E9" s="16"/>
      <c r="F9" s="16"/>
      <c r="G9" s="16"/>
      <c r="H9" s="1" t="s">
        <v>88</v>
      </c>
      <c r="I9" s="16"/>
      <c r="J9" s="16"/>
      <c r="K9" s="16"/>
    </row>
    <row r="10" spans="1:11" ht="12.75">
      <c r="A10" s="16"/>
      <c r="B10" s="16"/>
      <c r="C10" s="16"/>
      <c r="D10" s="16"/>
      <c r="E10" s="16"/>
      <c r="F10" s="16"/>
      <c r="G10" s="16"/>
      <c r="H10" s="17"/>
      <c r="I10" s="16"/>
      <c r="J10" s="16"/>
      <c r="K10" s="16"/>
    </row>
    <row r="11" spans="1:5" ht="12.75">
      <c r="A11"/>
      <c r="B11"/>
      <c r="C11"/>
      <c r="D11"/>
      <c r="E11"/>
    </row>
    <row r="12" spans="1:11" ht="15.75">
      <c r="A12" s="80" t="s">
        <v>73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2.75">
      <c r="A13" s="82" t="s">
        <v>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2.75">
      <c r="A14" s="82" t="s">
        <v>18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5" ht="12.75">
      <c r="A15"/>
      <c r="B15"/>
      <c r="C15"/>
      <c r="D15"/>
      <c r="E15"/>
    </row>
    <row r="16" spans="1:5" ht="13.5" thickBot="1">
      <c r="A16"/>
      <c r="B16"/>
      <c r="C16"/>
      <c r="D16"/>
      <c r="E16"/>
    </row>
    <row r="17" spans="1:11" ht="30.75" customHeight="1">
      <c r="A17" s="84" t="s">
        <v>1</v>
      </c>
      <c r="B17" s="84" t="s">
        <v>2</v>
      </c>
      <c r="C17" s="86" t="s">
        <v>3</v>
      </c>
      <c r="D17" s="84" t="s">
        <v>4</v>
      </c>
      <c r="E17" s="84" t="s">
        <v>5</v>
      </c>
      <c r="F17" s="109" t="s">
        <v>74</v>
      </c>
      <c r="G17" s="110"/>
      <c r="H17" s="86" t="s">
        <v>75</v>
      </c>
      <c r="I17" s="86"/>
      <c r="J17" s="87" t="s">
        <v>8</v>
      </c>
      <c r="K17" s="107" t="s">
        <v>9</v>
      </c>
    </row>
    <row r="18" spans="1:11" ht="13.5" thickBot="1">
      <c r="A18" s="85"/>
      <c r="B18" s="85"/>
      <c r="C18" s="98"/>
      <c r="D18" s="85"/>
      <c r="E18" s="85"/>
      <c r="F18" s="5" t="s">
        <v>10</v>
      </c>
      <c r="G18" s="5" t="s">
        <v>11</v>
      </c>
      <c r="H18" s="5" t="s">
        <v>10</v>
      </c>
      <c r="I18" s="5" t="s">
        <v>11</v>
      </c>
      <c r="J18" s="88"/>
      <c r="K18" s="108"/>
    </row>
    <row r="19" spans="1:11" ht="12.75">
      <c r="A19" s="10">
        <v>1</v>
      </c>
      <c r="B19" s="45" t="s">
        <v>59</v>
      </c>
      <c r="C19" s="10" t="s">
        <v>13</v>
      </c>
      <c r="D19" s="75" t="s">
        <v>39</v>
      </c>
      <c r="E19" s="10">
        <v>57</v>
      </c>
      <c r="F19" s="35">
        <v>2</v>
      </c>
      <c r="G19" s="25">
        <v>20</v>
      </c>
      <c r="H19" s="43">
        <v>1</v>
      </c>
      <c r="I19" s="25">
        <v>25</v>
      </c>
      <c r="J19" s="72">
        <f aca="true" t="shared" si="0" ref="J19:J39">SUM(G19+I19)</f>
        <v>45</v>
      </c>
      <c r="K19" s="38">
        <v>1</v>
      </c>
    </row>
    <row r="20" spans="1:11" ht="15" customHeight="1">
      <c r="A20" s="7">
        <v>2</v>
      </c>
      <c r="B20" s="13" t="s">
        <v>22</v>
      </c>
      <c r="C20" s="8" t="s">
        <v>13</v>
      </c>
      <c r="D20" s="29" t="s">
        <v>60</v>
      </c>
      <c r="E20" s="7">
        <v>23</v>
      </c>
      <c r="F20" s="28">
        <v>1</v>
      </c>
      <c r="G20" s="26">
        <v>25</v>
      </c>
      <c r="H20" s="44">
        <v>3</v>
      </c>
      <c r="I20" s="26">
        <v>16</v>
      </c>
      <c r="J20" s="74">
        <f t="shared" si="0"/>
        <v>41</v>
      </c>
      <c r="K20" s="38">
        <v>2</v>
      </c>
    </row>
    <row r="21" spans="1:11" ht="12.75">
      <c r="A21" s="7">
        <v>3</v>
      </c>
      <c r="B21" s="13" t="s">
        <v>36</v>
      </c>
      <c r="C21" s="7" t="s">
        <v>15</v>
      </c>
      <c r="D21" s="30" t="s">
        <v>31</v>
      </c>
      <c r="E21" s="7">
        <v>99</v>
      </c>
      <c r="F21" s="28">
        <v>4</v>
      </c>
      <c r="G21" s="26">
        <v>13</v>
      </c>
      <c r="H21" s="44">
        <v>2</v>
      </c>
      <c r="I21" s="26">
        <v>20</v>
      </c>
      <c r="J21" s="73">
        <f t="shared" si="0"/>
        <v>33</v>
      </c>
      <c r="K21" s="38">
        <v>3</v>
      </c>
    </row>
    <row r="22" spans="1:11" ht="12.75">
      <c r="A22" s="7">
        <v>4</v>
      </c>
      <c r="B22" s="13" t="s">
        <v>41</v>
      </c>
      <c r="C22" s="7" t="s">
        <v>13</v>
      </c>
      <c r="D22" s="46" t="s">
        <v>39</v>
      </c>
      <c r="E22" s="7">
        <v>5</v>
      </c>
      <c r="F22" s="28">
        <v>3</v>
      </c>
      <c r="G22" s="26">
        <v>16</v>
      </c>
      <c r="H22" s="44">
        <v>9</v>
      </c>
      <c r="I22" s="26">
        <v>7</v>
      </c>
      <c r="J22" s="73">
        <f t="shared" si="0"/>
        <v>23</v>
      </c>
      <c r="K22" s="38">
        <v>4</v>
      </c>
    </row>
    <row r="23" spans="1:11" ht="14.25" customHeight="1">
      <c r="A23" s="7">
        <v>5</v>
      </c>
      <c r="B23" s="13" t="s">
        <v>47</v>
      </c>
      <c r="C23" s="7" t="s">
        <v>13</v>
      </c>
      <c r="D23" s="36" t="s">
        <v>64</v>
      </c>
      <c r="E23" s="7">
        <v>6</v>
      </c>
      <c r="F23" s="28">
        <v>7</v>
      </c>
      <c r="G23" s="26">
        <v>9</v>
      </c>
      <c r="H23" s="44">
        <v>4</v>
      </c>
      <c r="I23" s="26">
        <v>13</v>
      </c>
      <c r="J23" s="73">
        <f t="shared" si="0"/>
        <v>22</v>
      </c>
      <c r="K23" s="38">
        <v>5</v>
      </c>
    </row>
    <row r="24" spans="1:11" ht="12.75">
      <c r="A24" s="7">
        <v>6</v>
      </c>
      <c r="B24" s="13" t="s">
        <v>40</v>
      </c>
      <c r="C24" s="7" t="s">
        <v>13</v>
      </c>
      <c r="D24" s="46" t="s">
        <v>39</v>
      </c>
      <c r="E24" s="7">
        <v>27</v>
      </c>
      <c r="F24" s="28">
        <v>5</v>
      </c>
      <c r="G24" s="26">
        <v>11</v>
      </c>
      <c r="H24" s="44">
        <v>7</v>
      </c>
      <c r="I24" s="26">
        <v>9</v>
      </c>
      <c r="J24" s="73">
        <f t="shared" si="0"/>
        <v>20</v>
      </c>
      <c r="K24" s="38">
        <v>6</v>
      </c>
    </row>
    <row r="25" spans="1:11" ht="15" customHeight="1">
      <c r="A25" s="7">
        <v>7</v>
      </c>
      <c r="B25" s="13" t="s">
        <v>23</v>
      </c>
      <c r="C25" s="7" t="s">
        <v>15</v>
      </c>
      <c r="D25" s="36" t="s">
        <v>24</v>
      </c>
      <c r="E25" s="7">
        <v>22</v>
      </c>
      <c r="F25" s="28">
        <v>6</v>
      </c>
      <c r="G25" s="26">
        <v>10</v>
      </c>
      <c r="H25" s="44">
        <v>6</v>
      </c>
      <c r="I25" s="26">
        <v>10</v>
      </c>
      <c r="J25" s="73">
        <f t="shared" si="0"/>
        <v>20</v>
      </c>
      <c r="K25" s="38">
        <v>7</v>
      </c>
    </row>
    <row r="26" spans="1:11" ht="15" customHeight="1">
      <c r="A26" s="7">
        <v>8</v>
      </c>
      <c r="B26" s="13" t="s">
        <v>46</v>
      </c>
      <c r="C26" s="7" t="s">
        <v>15</v>
      </c>
      <c r="D26" s="36" t="s">
        <v>64</v>
      </c>
      <c r="E26" s="7">
        <v>11</v>
      </c>
      <c r="F26" s="28">
        <v>8</v>
      </c>
      <c r="G26" s="26">
        <v>8</v>
      </c>
      <c r="H26" s="44">
        <v>5</v>
      </c>
      <c r="I26" s="26">
        <v>11</v>
      </c>
      <c r="J26" s="73">
        <f t="shared" si="0"/>
        <v>19</v>
      </c>
      <c r="K26" s="38">
        <v>8</v>
      </c>
    </row>
    <row r="27" spans="1:11" ht="15.75" customHeight="1">
      <c r="A27" s="7">
        <v>9</v>
      </c>
      <c r="B27" s="13" t="s">
        <v>50</v>
      </c>
      <c r="C27" s="7"/>
      <c r="D27" s="7" t="s">
        <v>55</v>
      </c>
      <c r="E27" s="7">
        <v>15</v>
      </c>
      <c r="F27" s="28">
        <v>11</v>
      </c>
      <c r="G27" s="26">
        <v>5</v>
      </c>
      <c r="H27" s="44">
        <v>8</v>
      </c>
      <c r="I27" s="26">
        <v>8</v>
      </c>
      <c r="J27" s="73">
        <f t="shared" si="0"/>
        <v>13</v>
      </c>
      <c r="K27" s="38">
        <v>9</v>
      </c>
    </row>
    <row r="28" spans="1:11" ht="12.75">
      <c r="A28" s="7">
        <v>10</v>
      </c>
      <c r="B28" s="13" t="s">
        <v>37</v>
      </c>
      <c r="C28" s="7" t="s">
        <v>15</v>
      </c>
      <c r="D28" s="30" t="s">
        <v>31</v>
      </c>
      <c r="E28" s="7">
        <v>33</v>
      </c>
      <c r="F28" s="28">
        <v>12</v>
      </c>
      <c r="G28" s="26">
        <v>4</v>
      </c>
      <c r="H28" s="44">
        <v>10</v>
      </c>
      <c r="I28" s="26">
        <v>6</v>
      </c>
      <c r="J28" s="73">
        <f t="shared" si="0"/>
        <v>10</v>
      </c>
      <c r="K28" s="38">
        <v>10</v>
      </c>
    </row>
    <row r="29" spans="1:11" ht="12.75">
      <c r="A29" s="7">
        <v>11</v>
      </c>
      <c r="B29" s="13" t="s">
        <v>35</v>
      </c>
      <c r="C29" s="7" t="s">
        <v>12</v>
      </c>
      <c r="D29" s="30" t="s">
        <v>31</v>
      </c>
      <c r="E29" s="7">
        <v>98</v>
      </c>
      <c r="F29" s="28">
        <v>13</v>
      </c>
      <c r="G29" s="26">
        <v>3</v>
      </c>
      <c r="H29" s="44">
        <v>11</v>
      </c>
      <c r="I29" s="26">
        <v>5</v>
      </c>
      <c r="J29" s="73">
        <f t="shared" si="0"/>
        <v>8</v>
      </c>
      <c r="K29" s="38">
        <v>11</v>
      </c>
    </row>
    <row r="30" spans="1:11" ht="12.75">
      <c r="A30" s="7">
        <v>12</v>
      </c>
      <c r="B30" s="13" t="s">
        <v>38</v>
      </c>
      <c r="C30" s="7" t="s">
        <v>13</v>
      </c>
      <c r="D30" s="46" t="s">
        <v>39</v>
      </c>
      <c r="E30" s="7">
        <v>30</v>
      </c>
      <c r="F30" s="28">
        <v>9</v>
      </c>
      <c r="G30" s="26">
        <v>7</v>
      </c>
      <c r="H30" s="44">
        <v>17</v>
      </c>
      <c r="I30" s="26"/>
      <c r="J30" s="73">
        <f t="shared" si="0"/>
        <v>7</v>
      </c>
      <c r="K30" s="38">
        <v>12</v>
      </c>
    </row>
    <row r="31" spans="1:11" ht="12.75">
      <c r="A31" s="7">
        <v>13</v>
      </c>
      <c r="B31" s="13" t="s">
        <v>20</v>
      </c>
      <c r="C31" s="22" t="s">
        <v>15</v>
      </c>
      <c r="D31" s="22" t="s">
        <v>31</v>
      </c>
      <c r="E31" s="7">
        <v>87</v>
      </c>
      <c r="F31" s="28">
        <v>10</v>
      </c>
      <c r="G31" s="26">
        <v>6</v>
      </c>
      <c r="H31" s="44">
        <v>20</v>
      </c>
      <c r="I31" s="26"/>
      <c r="J31" s="73">
        <f t="shared" si="0"/>
        <v>6</v>
      </c>
      <c r="K31" s="38">
        <v>13</v>
      </c>
    </row>
    <row r="32" spans="1:11" ht="12.75">
      <c r="A32" s="7">
        <v>14</v>
      </c>
      <c r="B32" s="13" t="s">
        <v>69</v>
      </c>
      <c r="C32" s="7"/>
      <c r="D32" s="7" t="s">
        <v>55</v>
      </c>
      <c r="E32" s="7">
        <v>18</v>
      </c>
      <c r="F32" s="28">
        <v>15</v>
      </c>
      <c r="G32" s="26">
        <v>1</v>
      </c>
      <c r="H32" s="44">
        <v>12</v>
      </c>
      <c r="I32" s="26">
        <v>4</v>
      </c>
      <c r="J32" s="73">
        <f t="shared" si="0"/>
        <v>5</v>
      </c>
      <c r="K32" s="38">
        <v>14</v>
      </c>
    </row>
    <row r="33" spans="1:11" ht="12.75">
      <c r="A33" s="7">
        <v>15</v>
      </c>
      <c r="B33" s="13" t="s">
        <v>34</v>
      </c>
      <c r="C33" s="7" t="s">
        <v>12</v>
      </c>
      <c r="D33" s="29" t="s">
        <v>33</v>
      </c>
      <c r="E33" s="7">
        <v>4</v>
      </c>
      <c r="F33" s="28" t="s">
        <v>76</v>
      </c>
      <c r="G33" s="26">
        <v>0</v>
      </c>
      <c r="H33" s="44">
        <v>13</v>
      </c>
      <c r="I33" s="26">
        <v>3</v>
      </c>
      <c r="J33" s="73">
        <f t="shared" si="0"/>
        <v>3</v>
      </c>
      <c r="K33" s="38">
        <v>15</v>
      </c>
    </row>
    <row r="34" spans="1:11" ht="12.75">
      <c r="A34" s="7">
        <v>16</v>
      </c>
      <c r="B34" s="13" t="s">
        <v>51</v>
      </c>
      <c r="C34" s="7" t="s">
        <v>13</v>
      </c>
      <c r="D34" s="7" t="s">
        <v>55</v>
      </c>
      <c r="E34" s="7">
        <v>24</v>
      </c>
      <c r="F34" s="28">
        <v>18</v>
      </c>
      <c r="G34" s="26">
        <v>0</v>
      </c>
      <c r="H34" s="44">
        <v>14</v>
      </c>
      <c r="I34" s="26">
        <v>2</v>
      </c>
      <c r="J34" s="73">
        <f t="shared" si="0"/>
        <v>2</v>
      </c>
      <c r="K34" s="38">
        <v>16</v>
      </c>
    </row>
    <row r="35" spans="1:11" ht="17.25">
      <c r="A35" s="7">
        <v>17</v>
      </c>
      <c r="B35" s="13" t="s">
        <v>44</v>
      </c>
      <c r="C35" s="7" t="s">
        <v>15</v>
      </c>
      <c r="D35" s="36" t="s">
        <v>64</v>
      </c>
      <c r="E35" s="7">
        <v>43</v>
      </c>
      <c r="F35" s="28">
        <v>14</v>
      </c>
      <c r="G35" s="26">
        <v>2</v>
      </c>
      <c r="H35" s="44">
        <v>16</v>
      </c>
      <c r="I35" s="26"/>
      <c r="J35" s="73">
        <f t="shared" si="0"/>
        <v>2</v>
      </c>
      <c r="K35" s="38">
        <v>17</v>
      </c>
    </row>
    <row r="36" spans="1:11" ht="12.75">
      <c r="A36" s="7">
        <v>18</v>
      </c>
      <c r="B36" s="13" t="s">
        <v>85</v>
      </c>
      <c r="C36" s="7" t="s">
        <v>13</v>
      </c>
      <c r="D36" s="7" t="s">
        <v>86</v>
      </c>
      <c r="E36" s="7">
        <v>17</v>
      </c>
      <c r="F36" s="28" t="s">
        <v>76</v>
      </c>
      <c r="G36" s="26">
        <v>0</v>
      </c>
      <c r="H36" s="44">
        <v>15</v>
      </c>
      <c r="I36" s="26">
        <v>1</v>
      </c>
      <c r="J36" s="73">
        <f t="shared" si="0"/>
        <v>1</v>
      </c>
      <c r="K36" s="38">
        <v>18</v>
      </c>
    </row>
    <row r="37" spans="1:11" ht="17.25">
      <c r="A37" s="7">
        <v>19</v>
      </c>
      <c r="B37" s="13" t="s">
        <v>45</v>
      </c>
      <c r="C37" s="7" t="s">
        <v>12</v>
      </c>
      <c r="D37" s="36" t="s">
        <v>64</v>
      </c>
      <c r="E37" s="7">
        <v>12</v>
      </c>
      <c r="F37" s="28">
        <v>16</v>
      </c>
      <c r="G37" s="26">
        <v>0</v>
      </c>
      <c r="H37" s="44">
        <v>19</v>
      </c>
      <c r="I37" s="26"/>
      <c r="J37" s="73">
        <f t="shared" si="0"/>
        <v>0</v>
      </c>
      <c r="K37" s="38">
        <v>19</v>
      </c>
    </row>
    <row r="38" spans="1:11" ht="15" customHeight="1">
      <c r="A38" s="7">
        <v>20</v>
      </c>
      <c r="B38" s="13" t="s">
        <v>91</v>
      </c>
      <c r="C38" s="7" t="s">
        <v>12</v>
      </c>
      <c r="D38" s="29" t="s">
        <v>90</v>
      </c>
      <c r="E38" s="7">
        <v>73</v>
      </c>
      <c r="F38" s="28">
        <v>17</v>
      </c>
      <c r="G38" s="26">
        <v>0</v>
      </c>
      <c r="H38" s="44">
        <v>18</v>
      </c>
      <c r="I38" s="26"/>
      <c r="J38" s="73">
        <f t="shared" si="0"/>
        <v>0</v>
      </c>
      <c r="K38" s="38">
        <v>20</v>
      </c>
    </row>
    <row r="39" spans="1:11" ht="15" customHeight="1">
      <c r="A39" s="7">
        <v>21</v>
      </c>
      <c r="B39" s="13" t="s">
        <v>92</v>
      </c>
      <c r="C39" s="7"/>
      <c r="D39" s="29" t="s">
        <v>90</v>
      </c>
      <c r="E39" s="7">
        <v>60</v>
      </c>
      <c r="F39" s="28" t="s">
        <v>76</v>
      </c>
      <c r="G39" s="26">
        <v>0</v>
      </c>
      <c r="H39" s="44" t="s">
        <v>99</v>
      </c>
      <c r="I39" s="26"/>
      <c r="J39" s="73">
        <f t="shared" si="0"/>
        <v>0</v>
      </c>
      <c r="K39" s="38">
        <v>21</v>
      </c>
    </row>
    <row r="40" spans="1:11" ht="15" customHeight="1">
      <c r="A40" s="111" t="s">
        <v>103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12"/>
    </row>
    <row r="41" spans="1:11" ht="15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2.75">
      <c r="A42" s="4"/>
      <c r="B42" s="21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21"/>
      <c r="B43" s="21" t="s">
        <v>100</v>
      </c>
      <c r="C43" s="21"/>
      <c r="D43" s="21"/>
      <c r="E43" s="21"/>
      <c r="F43" s="21"/>
      <c r="G43" s="21"/>
      <c r="H43" s="21"/>
      <c r="I43" s="4"/>
      <c r="J43" s="4"/>
      <c r="K43" s="4"/>
    </row>
    <row r="44" spans="1:11" ht="12.75">
      <c r="A44" s="21"/>
      <c r="B44" s="21" t="s">
        <v>81</v>
      </c>
      <c r="C44" s="21"/>
      <c r="D44" s="21"/>
      <c r="E44" s="21"/>
      <c r="F44" s="21"/>
      <c r="G44" s="21"/>
      <c r="H44" s="21"/>
      <c r="I44" s="4"/>
      <c r="J44" s="4"/>
      <c r="K44" s="4"/>
    </row>
    <row r="45" spans="1:11" ht="12.75">
      <c r="A45" s="21"/>
      <c r="B45" s="21"/>
      <c r="C45" s="21"/>
      <c r="D45" s="21"/>
      <c r="E45" s="21"/>
      <c r="F45" s="21"/>
      <c r="G45" s="21"/>
      <c r="H45" s="21"/>
      <c r="I45" s="4"/>
      <c r="J45" s="4"/>
      <c r="K45" s="4"/>
    </row>
    <row r="46" spans="1:11" ht="12.75">
      <c r="A46" s="21"/>
      <c r="B46" s="21"/>
      <c r="C46" s="21"/>
      <c r="D46" s="21"/>
      <c r="E46" s="21"/>
      <c r="F46" s="21"/>
      <c r="G46" s="21"/>
      <c r="H46" s="21"/>
      <c r="I46" s="4"/>
      <c r="J46" s="4"/>
      <c r="K46" s="4"/>
    </row>
    <row r="47" spans="1:11" ht="12.75">
      <c r="A47" s="99" t="s">
        <v>78</v>
      </c>
      <c r="B47" s="96"/>
      <c r="C47" s="100"/>
      <c r="D47" s="57" t="s">
        <v>79</v>
      </c>
      <c r="E47" s="99" t="s">
        <v>80</v>
      </c>
      <c r="F47" s="96"/>
      <c r="G47" s="96"/>
      <c r="H47" s="100"/>
      <c r="I47" s="4"/>
      <c r="J47" s="4"/>
      <c r="K47" s="4"/>
    </row>
    <row r="48" spans="1:11" ht="12.75">
      <c r="A48" s="104" t="s">
        <v>71</v>
      </c>
      <c r="B48" s="105"/>
      <c r="C48" s="106"/>
      <c r="D48" s="2" t="s">
        <v>17</v>
      </c>
      <c r="E48" s="104"/>
      <c r="F48" s="105"/>
      <c r="G48" s="105"/>
      <c r="H48" s="106"/>
      <c r="I48" s="4"/>
      <c r="J48" s="4"/>
      <c r="K48" s="4"/>
    </row>
    <row r="49" spans="1:11" ht="12.75">
      <c r="A49" s="104" t="s">
        <v>72</v>
      </c>
      <c r="B49" s="105"/>
      <c r="C49" s="106"/>
      <c r="D49" s="2" t="s">
        <v>101</v>
      </c>
      <c r="E49" s="104"/>
      <c r="F49" s="105"/>
      <c r="G49" s="105"/>
      <c r="H49" s="106"/>
      <c r="I49" s="4"/>
      <c r="J49" s="4"/>
      <c r="K49" s="4"/>
    </row>
    <row r="50" spans="1:11" ht="12.75">
      <c r="A50" s="104" t="s">
        <v>72</v>
      </c>
      <c r="B50" s="105"/>
      <c r="C50" s="106"/>
      <c r="D50" s="2" t="s">
        <v>102</v>
      </c>
      <c r="E50" s="104"/>
      <c r="F50" s="105"/>
      <c r="G50" s="105"/>
      <c r="H50" s="106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12.75">
      <c r="A54" s="89" t="s">
        <v>14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2.75">
      <c r="A55" s="90" t="s">
        <v>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ht="18">
      <c r="A56" s="79" t="s">
        <v>87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>
      <c r="A57" s="81" t="s">
        <v>77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2.75">
      <c r="A58" s="16" t="s">
        <v>70</v>
      </c>
      <c r="B58" s="16"/>
      <c r="C58" s="16"/>
      <c r="D58" s="16"/>
      <c r="E58" s="16"/>
      <c r="F58" s="16"/>
      <c r="G58" s="16"/>
      <c r="H58" s="1" t="s">
        <v>88</v>
      </c>
      <c r="I58" s="16"/>
      <c r="J58" s="16"/>
      <c r="K58" s="16"/>
    </row>
    <row r="59" spans="1:11" ht="12.75">
      <c r="A59" s="16"/>
      <c r="B59" s="16"/>
      <c r="C59" s="16"/>
      <c r="D59" s="16"/>
      <c r="E59" s="16"/>
      <c r="F59" s="16"/>
      <c r="G59" s="16"/>
      <c r="H59" s="17"/>
      <c r="I59" s="16"/>
      <c r="J59" s="16"/>
      <c r="K59" s="16"/>
    </row>
    <row r="60" spans="1:11" ht="15.75">
      <c r="A60" s="80" t="s">
        <v>73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ht="12.75">
      <c r="A61" s="82" t="s">
        <v>57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spans="1:5" ht="12.75">
      <c r="A62"/>
      <c r="B62"/>
      <c r="C62"/>
      <c r="D62"/>
      <c r="E62"/>
    </row>
    <row r="63" spans="1:5" ht="13.5" thickBot="1">
      <c r="A63"/>
      <c r="B63"/>
      <c r="C63"/>
      <c r="D63"/>
      <c r="E63"/>
    </row>
    <row r="64" spans="1:11" ht="30" customHeight="1">
      <c r="A64" s="84" t="s">
        <v>1</v>
      </c>
      <c r="B64" s="84" t="s">
        <v>2</v>
      </c>
      <c r="C64" s="84" t="s">
        <v>3</v>
      </c>
      <c r="D64" s="84" t="s">
        <v>4</v>
      </c>
      <c r="E64" s="84" t="s">
        <v>5</v>
      </c>
      <c r="F64" s="86" t="s">
        <v>74</v>
      </c>
      <c r="G64" s="86"/>
      <c r="H64" s="86" t="s">
        <v>75</v>
      </c>
      <c r="I64" s="86"/>
      <c r="J64" s="84" t="s">
        <v>8</v>
      </c>
      <c r="K64" s="86" t="s">
        <v>9</v>
      </c>
    </row>
    <row r="65" spans="1:11" ht="13.5" thickBot="1">
      <c r="A65" s="85"/>
      <c r="B65" s="85"/>
      <c r="C65" s="85"/>
      <c r="D65" s="85"/>
      <c r="E65" s="85"/>
      <c r="F65" s="5" t="s">
        <v>10</v>
      </c>
      <c r="G65" s="5" t="s">
        <v>11</v>
      </c>
      <c r="H65" s="5" t="s">
        <v>10</v>
      </c>
      <c r="I65" s="5" t="s">
        <v>11</v>
      </c>
      <c r="J65" s="85"/>
      <c r="K65" s="98"/>
    </row>
    <row r="66" spans="1:11" ht="12.75">
      <c r="A66" s="66">
        <v>1</v>
      </c>
      <c r="B66" s="45" t="s">
        <v>49</v>
      </c>
      <c r="C66" s="10" t="s">
        <v>13</v>
      </c>
      <c r="D66" s="10" t="s">
        <v>55</v>
      </c>
      <c r="E66" s="10">
        <v>1</v>
      </c>
      <c r="F66" s="67">
        <v>1</v>
      </c>
      <c r="G66" s="68">
        <v>10</v>
      </c>
      <c r="H66" s="67">
        <v>1</v>
      </c>
      <c r="I66" s="68">
        <v>10</v>
      </c>
      <c r="J66" s="72">
        <f aca="true" t="shared" si="1" ref="J66:J74">SUM(G66+I66)</f>
        <v>20</v>
      </c>
      <c r="K66" s="76">
        <v>1</v>
      </c>
    </row>
    <row r="67" spans="1:11" ht="12.75">
      <c r="A67" s="65">
        <v>2</v>
      </c>
      <c r="B67" s="13" t="s">
        <v>42</v>
      </c>
      <c r="C67" s="7" t="s">
        <v>13</v>
      </c>
      <c r="D67" s="7" t="s">
        <v>43</v>
      </c>
      <c r="E67" s="7">
        <v>5</v>
      </c>
      <c r="F67" s="53">
        <v>2</v>
      </c>
      <c r="G67" s="69">
        <v>8</v>
      </c>
      <c r="H67" s="53">
        <v>2</v>
      </c>
      <c r="I67" s="69">
        <v>8</v>
      </c>
      <c r="J67" s="73">
        <f t="shared" si="1"/>
        <v>16</v>
      </c>
      <c r="K67" s="77">
        <v>2</v>
      </c>
    </row>
    <row r="68" spans="1:11" ht="12.75">
      <c r="A68" s="65">
        <v>3</v>
      </c>
      <c r="B68" s="13" t="s">
        <v>53</v>
      </c>
      <c r="C68" s="7" t="s">
        <v>15</v>
      </c>
      <c r="D68" s="64" t="s">
        <v>90</v>
      </c>
      <c r="E68" s="7">
        <v>61</v>
      </c>
      <c r="F68" s="53">
        <v>3</v>
      </c>
      <c r="G68" s="69">
        <v>6</v>
      </c>
      <c r="H68" s="53">
        <v>3</v>
      </c>
      <c r="I68" s="69">
        <v>6</v>
      </c>
      <c r="J68" s="73">
        <f t="shared" si="1"/>
        <v>12</v>
      </c>
      <c r="K68" s="77">
        <v>3</v>
      </c>
    </row>
    <row r="69" spans="1:11" ht="12.75">
      <c r="A69" s="65">
        <v>4</v>
      </c>
      <c r="B69" s="13" t="s">
        <v>93</v>
      </c>
      <c r="C69" s="7" t="s">
        <v>13</v>
      </c>
      <c r="D69" s="64" t="s">
        <v>90</v>
      </c>
      <c r="E69" s="7">
        <v>62</v>
      </c>
      <c r="F69" s="53">
        <v>4</v>
      </c>
      <c r="G69" s="69">
        <v>5</v>
      </c>
      <c r="H69" s="53">
        <v>4</v>
      </c>
      <c r="I69" s="69">
        <v>5</v>
      </c>
      <c r="J69" s="73">
        <f t="shared" si="1"/>
        <v>10</v>
      </c>
      <c r="K69" s="77">
        <v>4</v>
      </c>
    </row>
    <row r="70" spans="1:11" ht="12.75">
      <c r="A70" s="65">
        <v>5</v>
      </c>
      <c r="B70" s="13" t="s">
        <v>27</v>
      </c>
      <c r="C70" s="7" t="s">
        <v>13</v>
      </c>
      <c r="D70" s="7" t="s">
        <v>86</v>
      </c>
      <c r="E70" s="7">
        <v>4</v>
      </c>
      <c r="F70" s="53">
        <v>5</v>
      </c>
      <c r="G70" s="69">
        <v>4</v>
      </c>
      <c r="H70" s="53">
        <v>5</v>
      </c>
      <c r="I70" s="69">
        <v>4</v>
      </c>
      <c r="J70" s="73">
        <f t="shared" si="1"/>
        <v>8</v>
      </c>
      <c r="K70" s="77">
        <v>5</v>
      </c>
    </row>
    <row r="71" spans="1:11" ht="12.75">
      <c r="A71" s="7">
        <v>6</v>
      </c>
      <c r="B71" s="13" t="s">
        <v>65</v>
      </c>
      <c r="C71" s="7" t="s">
        <v>13</v>
      </c>
      <c r="D71" s="7" t="s">
        <v>39</v>
      </c>
      <c r="E71" s="7">
        <v>99</v>
      </c>
      <c r="F71" s="7">
        <v>6</v>
      </c>
      <c r="G71" s="26">
        <v>3</v>
      </c>
      <c r="H71" s="7">
        <v>7</v>
      </c>
      <c r="I71" s="26">
        <v>2</v>
      </c>
      <c r="J71" s="73">
        <f t="shared" si="1"/>
        <v>5</v>
      </c>
      <c r="K71" s="26">
        <v>6</v>
      </c>
    </row>
    <row r="72" spans="1:11" ht="12.75">
      <c r="A72" s="7">
        <v>7</v>
      </c>
      <c r="B72" s="13" t="s">
        <v>62</v>
      </c>
      <c r="C72" s="7" t="s">
        <v>15</v>
      </c>
      <c r="D72" s="63" t="s">
        <v>96</v>
      </c>
      <c r="E72" s="7">
        <v>7</v>
      </c>
      <c r="F72" s="7">
        <v>7</v>
      </c>
      <c r="G72" s="26">
        <v>2</v>
      </c>
      <c r="H72" s="7">
        <v>8</v>
      </c>
      <c r="I72" s="26">
        <v>1</v>
      </c>
      <c r="J72" s="73">
        <f t="shared" si="1"/>
        <v>3</v>
      </c>
      <c r="K72" s="26">
        <v>7</v>
      </c>
    </row>
    <row r="73" spans="1:11" ht="12.75">
      <c r="A73" s="7">
        <v>8</v>
      </c>
      <c r="B73" s="13" t="s">
        <v>25</v>
      </c>
      <c r="C73" s="7" t="s">
        <v>13</v>
      </c>
      <c r="D73" s="36" t="s">
        <v>24</v>
      </c>
      <c r="E73" s="7">
        <v>3</v>
      </c>
      <c r="F73" s="7" t="s">
        <v>76</v>
      </c>
      <c r="G73" s="26">
        <v>0</v>
      </c>
      <c r="H73" s="7">
        <v>6</v>
      </c>
      <c r="I73" s="26">
        <v>3</v>
      </c>
      <c r="J73" s="73">
        <f t="shared" si="1"/>
        <v>3</v>
      </c>
      <c r="K73" s="26">
        <v>8</v>
      </c>
    </row>
    <row r="74" spans="1:11" ht="12.75">
      <c r="A74" s="7">
        <v>9</v>
      </c>
      <c r="B74" s="13" t="s">
        <v>61</v>
      </c>
      <c r="C74" s="7" t="s">
        <v>15</v>
      </c>
      <c r="D74" s="63" t="s">
        <v>96</v>
      </c>
      <c r="E74" s="7">
        <v>21</v>
      </c>
      <c r="F74" s="7">
        <v>8</v>
      </c>
      <c r="G74" s="26">
        <v>1</v>
      </c>
      <c r="H74" s="7">
        <v>9</v>
      </c>
      <c r="I74" s="26">
        <v>0</v>
      </c>
      <c r="J74" s="73">
        <f t="shared" si="1"/>
        <v>1</v>
      </c>
      <c r="K74" s="26">
        <v>9</v>
      </c>
    </row>
    <row r="75" spans="1:11" ht="13.5" thickBo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21"/>
      <c r="B77" s="21" t="s">
        <v>100</v>
      </c>
      <c r="C77" s="21"/>
      <c r="D77" s="21"/>
      <c r="E77" s="21"/>
      <c r="F77" s="21"/>
      <c r="G77" s="21"/>
      <c r="H77" s="21"/>
      <c r="I77" s="4"/>
      <c r="J77" s="4"/>
      <c r="K77" s="4"/>
    </row>
    <row r="78" spans="1:8" ht="12.75">
      <c r="A78" s="21"/>
      <c r="B78" s="21" t="s">
        <v>81</v>
      </c>
      <c r="C78" s="21"/>
      <c r="D78" s="21"/>
      <c r="E78" s="21"/>
      <c r="F78" s="21"/>
      <c r="G78" s="21"/>
      <c r="H78" s="21"/>
    </row>
    <row r="79" spans="1:8" ht="12.75">
      <c r="A79" s="21"/>
      <c r="B79" s="21"/>
      <c r="C79" s="21"/>
      <c r="D79" s="21"/>
      <c r="E79" s="21"/>
      <c r="F79" s="21"/>
      <c r="G79" s="21"/>
      <c r="H79" s="21"/>
    </row>
    <row r="80" spans="1:8" ht="12.75">
      <c r="A80" s="21"/>
      <c r="B80" s="21"/>
      <c r="C80" s="21"/>
      <c r="D80" s="21"/>
      <c r="E80" s="21"/>
      <c r="F80" s="21"/>
      <c r="G80" s="21"/>
      <c r="H80" s="21"/>
    </row>
    <row r="81" spans="1:8" ht="12.75">
      <c r="A81" s="99" t="s">
        <v>78</v>
      </c>
      <c r="B81" s="96"/>
      <c r="C81" s="100"/>
      <c r="D81" s="57" t="s">
        <v>79</v>
      </c>
      <c r="E81" s="99" t="s">
        <v>80</v>
      </c>
      <c r="F81" s="96"/>
      <c r="G81" s="96"/>
      <c r="H81" s="100"/>
    </row>
    <row r="82" spans="1:8" ht="12.75">
      <c r="A82" s="104" t="s">
        <v>71</v>
      </c>
      <c r="B82" s="105"/>
      <c r="C82" s="106"/>
      <c r="D82" s="2" t="s">
        <v>17</v>
      </c>
      <c r="E82" s="104"/>
      <c r="F82" s="105"/>
      <c r="G82" s="105"/>
      <c r="H82" s="106"/>
    </row>
    <row r="83" spans="1:8" ht="12.75">
      <c r="A83" s="104" t="s">
        <v>72</v>
      </c>
      <c r="B83" s="105"/>
      <c r="C83" s="106"/>
      <c r="D83" s="2" t="s">
        <v>101</v>
      </c>
      <c r="E83" s="104"/>
      <c r="F83" s="105"/>
      <c r="G83" s="105"/>
      <c r="H83" s="106"/>
    </row>
    <row r="84" spans="1:8" ht="12.75">
      <c r="A84" s="104" t="s">
        <v>72</v>
      </c>
      <c r="B84" s="105"/>
      <c r="C84" s="106"/>
      <c r="D84" s="2" t="s">
        <v>102</v>
      </c>
      <c r="E84" s="104"/>
      <c r="F84" s="105"/>
      <c r="G84" s="105"/>
      <c r="H84" s="106"/>
    </row>
    <row r="85" spans="1:5" ht="246.75" customHeight="1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11" ht="12.75">
      <c r="A87" s="89" t="s">
        <v>14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1" ht="12.75">
      <c r="A88" s="90" t="s">
        <v>6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8">
      <c r="A89" s="79" t="s">
        <v>87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1" ht="15">
      <c r="A90" s="81" t="s">
        <v>77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1:11" ht="12.75">
      <c r="A91" s="16" t="s">
        <v>70</v>
      </c>
      <c r="B91" s="16"/>
      <c r="C91" s="16"/>
      <c r="D91" s="16"/>
      <c r="E91" s="16"/>
      <c r="F91" s="16"/>
      <c r="G91" s="16"/>
      <c r="H91" s="1" t="s">
        <v>88</v>
      </c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7"/>
      <c r="I92" s="16"/>
      <c r="J92" s="16"/>
      <c r="K92" s="16"/>
    </row>
    <row r="93" spans="1:11" ht="15.75">
      <c r="A93" s="80" t="s">
        <v>73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</row>
    <row r="94" spans="1:11" ht="12.75">
      <c r="A94" s="82" t="s">
        <v>19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5" ht="12.75">
      <c r="A95"/>
      <c r="B95"/>
      <c r="C95"/>
      <c r="D95"/>
      <c r="E95"/>
    </row>
    <row r="96" spans="1:5" ht="13.5" thickBot="1">
      <c r="A96"/>
      <c r="B96"/>
      <c r="C96"/>
      <c r="D96"/>
      <c r="E96"/>
    </row>
    <row r="97" spans="1:11" ht="31.5" customHeight="1">
      <c r="A97" s="84" t="s">
        <v>1</v>
      </c>
      <c r="B97" s="84" t="s">
        <v>2</v>
      </c>
      <c r="C97" s="84" t="s">
        <v>3</v>
      </c>
      <c r="D97" s="84" t="s">
        <v>4</v>
      </c>
      <c r="E97" s="84" t="s">
        <v>5</v>
      </c>
      <c r="F97" s="109" t="s">
        <v>74</v>
      </c>
      <c r="G97" s="110"/>
      <c r="H97" s="86" t="s">
        <v>75</v>
      </c>
      <c r="I97" s="86"/>
      <c r="J97" s="87" t="s">
        <v>8</v>
      </c>
      <c r="K97" s="107" t="s">
        <v>9</v>
      </c>
    </row>
    <row r="98" spans="1:11" ht="13.5" thickBot="1">
      <c r="A98" s="85"/>
      <c r="B98" s="85"/>
      <c r="C98" s="85"/>
      <c r="D98" s="85"/>
      <c r="E98" s="85"/>
      <c r="F98" s="5" t="s">
        <v>10</v>
      </c>
      <c r="G98" s="5" t="s">
        <v>11</v>
      </c>
      <c r="H98" s="5" t="s">
        <v>10</v>
      </c>
      <c r="I98" s="5" t="s">
        <v>11</v>
      </c>
      <c r="J98" s="88"/>
      <c r="K98" s="108"/>
    </row>
    <row r="99" spans="1:11" ht="12.75">
      <c r="A99" s="58">
        <v>1</v>
      </c>
      <c r="B99" s="45" t="s">
        <v>48</v>
      </c>
      <c r="C99" s="10" t="s">
        <v>30</v>
      </c>
      <c r="D99" s="10" t="s">
        <v>55</v>
      </c>
      <c r="E99" s="10">
        <v>31</v>
      </c>
      <c r="F99" s="10">
        <v>1</v>
      </c>
      <c r="G99" s="78">
        <v>10</v>
      </c>
      <c r="H99" s="10">
        <v>1</v>
      </c>
      <c r="I99" s="78">
        <v>10</v>
      </c>
      <c r="J99" s="72">
        <f aca="true" t="shared" si="2" ref="J99:J106">SUM(G99+I99)</f>
        <v>20</v>
      </c>
      <c r="K99" s="70">
        <v>1</v>
      </c>
    </row>
    <row r="100" spans="1:11" ht="12.75">
      <c r="A100" s="60">
        <v>2</v>
      </c>
      <c r="B100" s="61" t="s">
        <v>26</v>
      </c>
      <c r="C100" s="60" t="s">
        <v>13</v>
      </c>
      <c r="D100" s="62" t="s">
        <v>94</v>
      </c>
      <c r="E100" s="60">
        <v>21</v>
      </c>
      <c r="F100" s="7">
        <v>4</v>
      </c>
      <c r="G100" s="26">
        <v>5</v>
      </c>
      <c r="H100" s="7">
        <v>2</v>
      </c>
      <c r="I100" s="26">
        <v>8</v>
      </c>
      <c r="J100" s="73">
        <f t="shared" si="2"/>
        <v>13</v>
      </c>
      <c r="K100" s="71">
        <v>2</v>
      </c>
    </row>
    <row r="101" spans="1:11" ht="12.75">
      <c r="A101" s="60">
        <v>3</v>
      </c>
      <c r="B101" s="61" t="s">
        <v>98</v>
      </c>
      <c r="C101" s="60" t="s">
        <v>13</v>
      </c>
      <c r="D101" s="30" t="s">
        <v>31</v>
      </c>
      <c r="E101" s="60">
        <v>46</v>
      </c>
      <c r="F101" s="7">
        <v>2</v>
      </c>
      <c r="G101" s="26">
        <v>8</v>
      </c>
      <c r="H101" s="7">
        <v>4</v>
      </c>
      <c r="I101" s="26">
        <v>5</v>
      </c>
      <c r="J101" s="73">
        <f t="shared" si="2"/>
        <v>13</v>
      </c>
      <c r="K101" s="71">
        <v>3</v>
      </c>
    </row>
    <row r="102" spans="1:11" ht="12.75">
      <c r="A102" s="60">
        <v>4</v>
      </c>
      <c r="B102" s="13" t="s">
        <v>32</v>
      </c>
      <c r="C102" s="7" t="s">
        <v>13</v>
      </c>
      <c r="D102" s="7" t="s">
        <v>31</v>
      </c>
      <c r="E102" s="7">
        <v>45</v>
      </c>
      <c r="F102" s="7">
        <v>3</v>
      </c>
      <c r="G102" s="26">
        <v>6</v>
      </c>
      <c r="H102" s="7">
        <v>3</v>
      </c>
      <c r="I102" s="26">
        <v>6</v>
      </c>
      <c r="J102" s="73">
        <f t="shared" si="2"/>
        <v>12</v>
      </c>
      <c r="K102" s="71">
        <v>4</v>
      </c>
    </row>
    <row r="103" spans="1:11" ht="12.75">
      <c r="A103" s="60">
        <v>5</v>
      </c>
      <c r="B103" s="59" t="s">
        <v>29</v>
      </c>
      <c r="C103" s="60" t="s">
        <v>30</v>
      </c>
      <c r="D103" s="60" t="s">
        <v>84</v>
      </c>
      <c r="E103" s="60">
        <v>79</v>
      </c>
      <c r="F103" s="7">
        <v>5</v>
      </c>
      <c r="G103" s="26">
        <v>4</v>
      </c>
      <c r="H103" s="7">
        <v>5</v>
      </c>
      <c r="I103" s="26">
        <v>4</v>
      </c>
      <c r="J103" s="73">
        <f t="shared" si="2"/>
        <v>8</v>
      </c>
      <c r="K103" s="71">
        <v>5</v>
      </c>
    </row>
    <row r="104" spans="1:11" ht="12.75">
      <c r="A104" s="60">
        <v>6</v>
      </c>
      <c r="B104" s="61" t="s">
        <v>56</v>
      </c>
      <c r="C104" s="60" t="s">
        <v>13</v>
      </c>
      <c r="D104" s="60" t="s">
        <v>95</v>
      </c>
      <c r="E104" s="60">
        <v>9</v>
      </c>
      <c r="F104" s="7">
        <v>6</v>
      </c>
      <c r="G104" s="26">
        <v>3</v>
      </c>
      <c r="H104" s="7">
        <v>6</v>
      </c>
      <c r="I104" s="26">
        <v>3</v>
      </c>
      <c r="J104" s="73">
        <f t="shared" si="2"/>
        <v>6</v>
      </c>
      <c r="K104" s="71">
        <v>6</v>
      </c>
    </row>
    <row r="105" spans="1:11" ht="12.75">
      <c r="A105" s="60">
        <v>7</v>
      </c>
      <c r="B105" s="59" t="s">
        <v>82</v>
      </c>
      <c r="C105" s="60" t="s">
        <v>13</v>
      </c>
      <c r="D105" s="60" t="s">
        <v>83</v>
      </c>
      <c r="E105" s="60">
        <v>16</v>
      </c>
      <c r="F105" s="7" t="s">
        <v>76</v>
      </c>
      <c r="G105" s="26">
        <v>0</v>
      </c>
      <c r="H105" s="7">
        <v>7</v>
      </c>
      <c r="I105" s="26">
        <v>2</v>
      </c>
      <c r="J105" s="73">
        <f t="shared" si="2"/>
        <v>2</v>
      </c>
      <c r="K105" s="71">
        <v>7</v>
      </c>
    </row>
    <row r="106" spans="1:11" ht="12.75">
      <c r="A106" s="60">
        <v>8</v>
      </c>
      <c r="B106" s="59" t="s">
        <v>58</v>
      </c>
      <c r="C106" s="60" t="s">
        <v>15</v>
      </c>
      <c r="D106" s="60" t="s">
        <v>84</v>
      </c>
      <c r="E106" s="60">
        <v>11</v>
      </c>
      <c r="F106" s="7" t="s">
        <v>76</v>
      </c>
      <c r="G106" s="26">
        <v>0</v>
      </c>
      <c r="H106" s="7">
        <v>8</v>
      </c>
      <c r="I106" s="26">
        <v>1</v>
      </c>
      <c r="J106" s="73">
        <f t="shared" si="2"/>
        <v>1</v>
      </c>
      <c r="K106" s="71">
        <v>8</v>
      </c>
    </row>
    <row r="107" spans="1:11" ht="12.75">
      <c r="A107" s="60"/>
      <c r="B107" s="60"/>
      <c r="C107" s="60"/>
      <c r="D107" s="60"/>
      <c r="E107" s="60"/>
      <c r="F107" s="7"/>
      <c r="G107" s="26"/>
      <c r="H107" s="7"/>
      <c r="I107" s="7"/>
      <c r="J107" s="60"/>
      <c r="K107" s="60"/>
    </row>
    <row r="108" spans="1:11" ht="12.75">
      <c r="A108" s="6"/>
      <c r="B108" s="51"/>
      <c r="C108" s="6"/>
      <c r="D108" s="6"/>
      <c r="E108" s="6"/>
      <c r="F108" s="55"/>
      <c r="G108" s="47"/>
      <c r="H108" s="50"/>
      <c r="I108" s="47"/>
      <c r="J108" s="47"/>
      <c r="K108" s="56"/>
    </row>
    <row r="109" spans="1:11" ht="12.75">
      <c r="A109" s="7"/>
      <c r="B109" s="13"/>
      <c r="C109" s="7"/>
      <c r="D109" s="7"/>
      <c r="E109" s="7"/>
      <c r="F109" s="54"/>
      <c r="G109" s="48"/>
      <c r="H109" s="54"/>
      <c r="I109" s="49"/>
      <c r="J109" s="47"/>
      <c r="K109" s="56"/>
    </row>
    <row r="110" spans="1:11" ht="14.25" customHeight="1">
      <c r="A110" s="111" t="s">
        <v>105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12"/>
    </row>
    <row r="111" spans="1:11" ht="12.75">
      <c r="A111" s="7"/>
      <c r="B111" s="13"/>
      <c r="C111" s="7"/>
      <c r="D111" s="7"/>
      <c r="E111" s="7"/>
      <c r="F111" s="14"/>
      <c r="G111" s="12"/>
      <c r="H111" s="14"/>
      <c r="I111" s="12"/>
      <c r="J111" s="25"/>
      <c r="K111" s="26"/>
    </row>
    <row r="112" spans="1:11" ht="12.75">
      <c r="A112" s="6"/>
      <c r="B112" s="13"/>
      <c r="C112" s="7"/>
      <c r="D112" s="7"/>
      <c r="E112" s="7"/>
      <c r="F112" s="14"/>
      <c r="G112" s="12"/>
      <c r="H112" s="14"/>
      <c r="I112" s="12"/>
      <c r="J112" s="11"/>
      <c r="K112" s="26"/>
    </row>
    <row r="113" spans="1:11" ht="12.75">
      <c r="A113" s="7"/>
      <c r="B113" s="32"/>
      <c r="C113" s="33"/>
      <c r="D113" s="42"/>
      <c r="E113" s="33"/>
      <c r="F113" s="20"/>
      <c r="G113" s="26"/>
      <c r="H113" s="14"/>
      <c r="I113" s="12"/>
      <c r="J113" s="11"/>
      <c r="K113" s="26"/>
    </row>
    <row r="114" spans="1:11" ht="12.75">
      <c r="A114" s="6"/>
      <c r="B114" s="32"/>
      <c r="C114" s="37"/>
      <c r="D114" s="40"/>
      <c r="E114" s="7"/>
      <c r="F114" s="14"/>
      <c r="G114" s="12"/>
      <c r="H114" s="14"/>
      <c r="I114" s="12"/>
      <c r="J114" s="11"/>
      <c r="K114" s="26"/>
    </row>
    <row r="115" spans="1:11" ht="12.75">
      <c r="A115" s="7"/>
      <c r="B115" s="41"/>
      <c r="C115" s="7"/>
      <c r="D115" s="7"/>
      <c r="E115" s="7"/>
      <c r="F115" s="20"/>
      <c r="G115" s="26"/>
      <c r="H115" s="14"/>
      <c r="I115" s="12"/>
      <c r="J115" s="11"/>
      <c r="K115" s="26"/>
    </row>
    <row r="116" spans="1:11" ht="12.75">
      <c r="A116" s="6"/>
      <c r="B116" s="32"/>
      <c r="C116" s="37"/>
      <c r="D116" s="36"/>
      <c r="E116" s="7"/>
      <c r="F116" s="20"/>
      <c r="G116" s="26"/>
      <c r="H116" s="20"/>
      <c r="I116" s="26"/>
      <c r="J116" s="25"/>
      <c r="K116" s="26"/>
    </row>
    <row r="117" spans="1:11" ht="12.75">
      <c r="A117" s="7"/>
      <c r="B117" s="13"/>
      <c r="C117" s="7"/>
      <c r="D117" s="31"/>
      <c r="E117" s="7"/>
      <c r="F117" s="14"/>
      <c r="G117" s="12"/>
      <c r="H117" s="14"/>
      <c r="I117" s="12"/>
      <c r="J117" s="11"/>
      <c r="K117" s="26"/>
    </row>
    <row r="118" spans="1:11" ht="12.75">
      <c r="A118" s="6"/>
      <c r="B118" s="13"/>
      <c r="C118" s="7"/>
      <c r="D118" s="7"/>
      <c r="E118" s="7"/>
      <c r="F118" s="27"/>
      <c r="G118" s="12"/>
      <c r="H118" s="14"/>
      <c r="I118" s="12"/>
      <c r="J118" s="11"/>
      <c r="K118" s="26"/>
    </row>
    <row r="119" spans="1:11" ht="12.75">
      <c r="A119" s="7"/>
      <c r="B119" s="13"/>
      <c r="C119" s="7"/>
      <c r="D119" s="31"/>
      <c r="E119" s="7"/>
      <c r="F119" s="14"/>
      <c r="G119" s="12"/>
      <c r="H119" s="20"/>
      <c r="I119" s="20"/>
      <c r="J119" s="25"/>
      <c r="K119" s="26"/>
    </row>
    <row r="120" spans="1:11" ht="12.75">
      <c r="A120" s="6"/>
      <c r="B120" s="13"/>
      <c r="C120" s="7"/>
      <c r="D120" s="7"/>
      <c r="E120" s="7"/>
      <c r="F120" s="20"/>
      <c r="G120" s="26"/>
      <c r="H120" s="14"/>
      <c r="I120" s="12"/>
      <c r="J120" s="11"/>
      <c r="K120" s="26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21"/>
      <c r="B122" s="21" t="s">
        <v>100</v>
      </c>
      <c r="C122" s="21"/>
      <c r="D122" s="21"/>
      <c r="E122" s="21"/>
      <c r="F122" s="21"/>
      <c r="G122" s="21"/>
      <c r="H122" s="21"/>
      <c r="I122" s="4"/>
      <c r="J122" s="4"/>
      <c r="K122" s="4"/>
    </row>
    <row r="123" spans="1:8" ht="12.75">
      <c r="A123" s="21"/>
      <c r="B123" s="21" t="s">
        <v>81</v>
      </c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99" t="s">
        <v>78</v>
      </c>
      <c r="B128" s="96"/>
      <c r="C128" s="100"/>
      <c r="D128" s="57" t="s">
        <v>79</v>
      </c>
      <c r="E128" s="99" t="s">
        <v>80</v>
      </c>
      <c r="F128" s="96"/>
      <c r="G128" s="96"/>
      <c r="H128" s="100"/>
    </row>
    <row r="129" spans="1:8" ht="12.75">
      <c r="A129" s="104" t="s">
        <v>71</v>
      </c>
      <c r="B129" s="105"/>
      <c r="C129" s="106"/>
      <c r="D129" s="2" t="s">
        <v>17</v>
      </c>
      <c r="E129" s="104"/>
      <c r="F129" s="105"/>
      <c r="G129" s="105"/>
      <c r="H129" s="106"/>
    </row>
    <row r="130" spans="1:8" ht="12.75">
      <c r="A130" s="104" t="s">
        <v>72</v>
      </c>
      <c r="B130" s="105"/>
      <c r="C130" s="106"/>
      <c r="D130" s="2" t="s">
        <v>101</v>
      </c>
      <c r="E130" s="104"/>
      <c r="F130" s="105"/>
      <c r="G130" s="105"/>
      <c r="H130" s="106"/>
    </row>
    <row r="131" spans="1:8" ht="12.75">
      <c r="A131" s="104" t="s">
        <v>72</v>
      </c>
      <c r="B131" s="105"/>
      <c r="C131" s="106"/>
      <c r="D131" s="2" t="s">
        <v>102</v>
      </c>
      <c r="E131" s="104"/>
      <c r="F131" s="105"/>
      <c r="G131" s="105"/>
      <c r="H131" s="106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52.5" customHeight="1">
      <c r="A139" s="3"/>
      <c r="B139" s="3"/>
      <c r="C139" s="3"/>
      <c r="D139" s="3"/>
      <c r="E139" s="3"/>
      <c r="F139" s="3"/>
      <c r="G139" s="3"/>
      <c r="H139" s="3"/>
    </row>
    <row r="140" spans="1:11" ht="12.75">
      <c r="A140" s="89" t="s">
        <v>14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1:11" ht="12.75">
      <c r="A141" s="90" t="s">
        <v>6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1:11" ht="18">
      <c r="A142" s="79" t="s">
        <v>87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1:11" ht="15">
      <c r="A143" s="81" t="s">
        <v>77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</row>
    <row r="144" spans="1:11" ht="12.75">
      <c r="A144" s="16" t="s">
        <v>70</v>
      </c>
      <c r="B144" s="16"/>
      <c r="C144" s="16"/>
      <c r="D144" s="16"/>
      <c r="E144" s="16"/>
      <c r="F144" s="16"/>
      <c r="G144" s="16"/>
      <c r="H144" s="1" t="s">
        <v>88</v>
      </c>
      <c r="I144" s="16"/>
      <c r="J144" s="16"/>
      <c r="K144" s="16"/>
    </row>
    <row r="145" spans="1:11" ht="18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1:11" ht="15.75">
      <c r="A146" s="80" t="s">
        <v>73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1:11" ht="12.75">
      <c r="A147" s="90" t="s">
        <v>54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1:11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3.5" thickBo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27" customHeight="1">
      <c r="A150" s="93" t="s">
        <v>1</v>
      </c>
      <c r="B150" s="93" t="s">
        <v>2</v>
      </c>
      <c r="C150" s="93" t="s">
        <v>3</v>
      </c>
      <c r="D150" s="93" t="s">
        <v>4</v>
      </c>
      <c r="E150" s="93" t="s">
        <v>5</v>
      </c>
      <c r="F150" s="109" t="s">
        <v>74</v>
      </c>
      <c r="G150" s="110"/>
      <c r="H150" s="86" t="s">
        <v>75</v>
      </c>
      <c r="I150" s="86"/>
      <c r="J150" s="91" t="s">
        <v>8</v>
      </c>
      <c r="K150" s="107" t="s">
        <v>9</v>
      </c>
    </row>
    <row r="151" spans="1:11" ht="13.5" thickBot="1">
      <c r="A151" s="94"/>
      <c r="B151" s="94"/>
      <c r="C151" s="94"/>
      <c r="D151" s="94"/>
      <c r="E151" s="94"/>
      <c r="F151" s="18" t="s">
        <v>10</v>
      </c>
      <c r="G151" s="18" t="s">
        <v>11</v>
      </c>
      <c r="H151" s="18" t="s">
        <v>10</v>
      </c>
      <c r="I151" s="18" t="s">
        <v>11</v>
      </c>
      <c r="J151" s="92"/>
      <c r="K151" s="108"/>
    </row>
    <row r="152" spans="1:11" ht="12.75">
      <c r="A152" s="19">
        <v>1</v>
      </c>
      <c r="B152" s="45" t="s">
        <v>52</v>
      </c>
      <c r="C152" s="10" t="s">
        <v>12</v>
      </c>
      <c r="D152" s="34" t="s">
        <v>55</v>
      </c>
      <c r="E152" s="10">
        <v>43</v>
      </c>
      <c r="F152" s="24">
        <v>1</v>
      </c>
      <c r="G152" s="25">
        <v>10</v>
      </c>
      <c r="H152" s="74">
        <v>1</v>
      </c>
      <c r="I152" s="38">
        <v>10</v>
      </c>
      <c r="J152" s="38">
        <f aca="true" t="shared" si="3" ref="J152:J158">SUM(G152+I152)</f>
        <v>20</v>
      </c>
      <c r="K152" s="38">
        <v>1</v>
      </c>
    </row>
    <row r="153" spans="1:11" ht="12.75">
      <c r="A153" s="20">
        <v>2</v>
      </c>
      <c r="B153" s="13" t="s">
        <v>21</v>
      </c>
      <c r="C153" s="7" t="s">
        <v>15</v>
      </c>
      <c r="D153" s="29" t="s">
        <v>63</v>
      </c>
      <c r="E153" s="7">
        <v>21</v>
      </c>
      <c r="F153" s="20">
        <v>2</v>
      </c>
      <c r="G153" s="26">
        <v>8</v>
      </c>
      <c r="H153" s="44">
        <v>2</v>
      </c>
      <c r="I153" s="39">
        <v>8</v>
      </c>
      <c r="J153" s="38">
        <f t="shared" si="3"/>
        <v>16</v>
      </c>
      <c r="K153" s="38">
        <v>2</v>
      </c>
    </row>
    <row r="154" spans="1:11" ht="12.75">
      <c r="A154" s="19">
        <v>3</v>
      </c>
      <c r="B154" s="13" t="s">
        <v>89</v>
      </c>
      <c r="C154" s="7" t="s">
        <v>12</v>
      </c>
      <c r="D154" s="29" t="s">
        <v>90</v>
      </c>
      <c r="E154" s="7">
        <v>12</v>
      </c>
      <c r="F154" s="52">
        <v>4</v>
      </c>
      <c r="G154" s="26">
        <v>5</v>
      </c>
      <c r="H154" s="20">
        <v>3</v>
      </c>
      <c r="I154" s="26">
        <v>6</v>
      </c>
      <c r="J154" s="38">
        <f t="shared" si="3"/>
        <v>11</v>
      </c>
      <c r="K154" s="38">
        <v>3</v>
      </c>
    </row>
    <row r="155" spans="1:11" ht="12.75">
      <c r="A155" s="20">
        <v>4</v>
      </c>
      <c r="B155" s="13" t="s">
        <v>67</v>
      </c>
      <c r="C155" s="7" t="s">
        <v>12</v>
      </c>
      <c r="D155" s="29" t="s">
        <v>68</v>
      </c>
      <c r="E155" s="7">
        <v>17</v>
      </c>
      <c r="F155" s="20">
        <v>3</v>
      </c>
      <c r="G155" s="26">
        <v>6</v>
      </c>
      <c r="H155" s="44">
        <v>5</v>
      </c>
      <c r="I155" s="39">
        <v>4</v>
      </c>
      <c r="J155" s="38">
        <f t="shared" si="3"/>
        <v>10</v>
      </c>
      <c r="K155" s="38">
        <v>4</v>
      </c>
    </row>
    <row r="156" spans="1:11" ht="12.75">
      <c r="A156" s="19">
        <v>5</v>
      </c>
      <c r="B156" s="13" t="s">
        <v>97</v>
      </c>
      <c r="C156" s="7" t="s">
        <v>15</v>
      </c>
      <c r="D156" s="22" t="s">
        <v>31</v>
      </c>
      <c r="E156" s="7">
        <v>33</v>
      </c>
      <c r="F156" s="52">
        <v>5</v>
      </c>
      <c r="G156" s="26">
        <v>4</v>
      </c>
      <c r="H156" s="20">
        <v>6</v>
      </c>
      <c r="I156" s="26">
        <v>3</v>
      </c>
      <c r="J156" s="38">
        <f t="shared" si="3"/>
        <v>7</v>
      </c>
      <c r="K156" s="38">
        <v>5</v>
      </c>
    </row>
    <row r="157" spans="1:11" ht="12.75">
      <c r="A157" s="20">
        <v>6</v>
      </c>
      <c r="B157" s="13" t="s">
        <v>28</v>
      </c>
      <c r="C157" s="7" t="s">
        <v>15</v>
      </c>
      <c r="D157" s="7" t="s">
        <v>84</v>
      </c>
      <c r="E157" s="7">
        <v>11</v>
      </c>
      <c r="F157" s="20" t="s">
        <v>76</v>
      </c>
      <c r="G157" s="26">
        <v>0</v>
      </c>
      <c r="H157" s="20">
        <v>4</v>
      </c>
      <c r="I157" s="26">
        <v>5</v>
      </c>
      <c r="J157" s="38">
        <f t="shared" si="3"/>
        <v>5</v>
      </c>
      <c r="K157" s="39">
        <v>6</v>
      </c>
    </row>
    <row r="158" spans="1:11" ht="12.75">
      <c r="A158" s="19">
        <v>7</v>
      </c>
      <c r="B158" s="13" t="s">
        <v>66</v>
      </c>
      <c r="C158" s="7" t="s">
        <v>16</v>
      </c>
      <c r="D158" s="29" t="s">
        <v>0</v>
      </c>
      <c r="E158" s="7">
        <v>8</v>
      </c>
      <c r="F158" s="20">
        <v>6</v>
      </c>
      <c r="G158" s="26">
        <v>3</v>
      </c>
      <c r="H158" s="20">
        <v>7</v>
      </c>
      <c r="I158" s="26">
        <v>2</v>
      </c>
      <c r="J158" s="38">
        <f t="shared" si="3"/>
        <v>5</v>
      </c>
      <c r="K158" s="39">
        <v>7</v>
      </c>
    </row>
    <row r="159" spans="1:11" ht="17.25" customHeight="1">
      <c r="A159" s="83" t="s">
        <v>104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4"/>
    </row>
    <row r="160" spans="1:11" ht="12.75">
      <c r="A160" s="95" t="s">
        <v>106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7"/>
    </row>
    <row r="161" spans="1:11" ht="12.75">
      <c r="A161" s="20"/>
      <c r="B161" s="13"/>
      <c r="C161" s="7"/>
      <c r="D161" s="29"/>
      <c r="E161" s="7"/>
      <c r="F161" s="20"/>
      <c r="G161" s="26"/>
      <c r="H161" s="20"/>
      <c r="I161" s="26"/>
      <c r="J161" s="38"/>
      <c r="K161" s="39"/>
    </row>
    <row r="162" spans="1:1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21"/>
      <c r="B163" s="21" t="s">
        <v>107</v>
      </c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21"/>
      <c r="B164" s="21" t="s">
        <v>108</v>
      </c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99" t="s">
        <v>78</v>
      </c>
      <c r="B166" s="96"/>
      <c r="C166" s="100"/>
      <c r="D166" s="57" t="s">
        <v>79</v>
      </c>
      <c r="E166" s="99" t="s">
        <v>80</v>
      </c>
      <c r="F166" s="96"/>
      <c r="G166" s="96"/>
      <c r="H166" s="100"/>
      <c r="I166" s="21"/>
      <c r="J166" s="21"/>
      <c r="K166" s="21"/>
    </row>
    <row r="167" spans="1:11" ht="12.75">
      <c r="A167" s="104" t="s">
        <v>71</v>
      </c>
      <c r="B167" s="105"/>
      <c r="C167" s="106"/>
      <c r="D167" s="2" t="s">
        <v>17</v>
      </c>
      <c r="E167" s="104"/>
      <c r="F167" s="105"/>
      <c r="G167" s="105"/>
      <c r="H167" s="106"/>
      <c r="I167" s="3"/>
      <c r="J167" s="3"/>
      <c r="K167" s="3"/>
    </row>
    <row r="168" spans="1:11" ht="12.75">
      <c r="A168" s="104" t="s">
        <v>72</v>
      </c>
      <c r="B168" s="105"/>
      <c r="C168" s="106"/>
      <c r="D168" s="2" t="s">
        <v>101</v>
      </c>
      <c r="E168" s="104"/>
      <c r="F168" s="105"/>
      <c r="G168" s="105"/>
      <c r="H168" s="106"/>
      <c r="I168" s="4"/>
      <c r="J168" s="4"/>
      <c r="K168" s="4"/>
    </row>
    <row r="169" spans="1:11" ht="12.75">
      <c r="A169" s="104" t="s">
        <v>72</v>
      </c>
      <c r="B169" s="105"/>
      <c r="C169" s="106"/>
      <c r="D169" s="2" t="s">
        <v>102</v>
      </c>
      <c r="E169" s="104"/>
      <c r="F169" s="105"/>
      <c r="G169" s="105"/>
      <c r="H169" s="106"/>
      <c r="I169" s="4"/>
      <c r="J169" s="4"/>
      <c r="K169" s="4"/>
    </row>
  </sheetData>
  <sheetProtection/>
  <mergeCells count="100">
    <mergeCell ref="A143:K143"/>
    <mergeCell ref="A90:K90"/>
    <mergeCell ref="A57:K57"/>
    <mergeCell ref="A169:C169"/>
    <mergeCell ref="E169:H169"/>
    <mergeCell ref="A159:K159"/>
    <mergeCell ref="K150:K151"/>
    <mergeCell ref="A167:C167"/>
    <mergeCell ref="E167:H167"/>
    <mergeCell ref="A168:C168"/>
    <mergeCell ref="E168:H168"/>
    <mergeCell ref="E150:E151"/>
    <mergeCell ref="F150:G150"/>
    <mergeCell ref="A145:K145"/>
    <mergeCell ref="A146:K146"/>
    <mergeCell ref="A147:K147"/>
    <mergeCell ref="H150:I150"/>
    <mergeCell ref="J150:J151"/>
    <mergeCell ref="A150:A151"/>
    <mergeCell ref="B150:B151"/>
    <mergeCell ref="C150:C151"/>
    <mergeCell ref="D150:D151"/>
    <mergeCell ref="E97:E98"/>
    <mergeCell ref="F97:G97"/>
    <mergeCell ref="A128:C128"/>
    <mergeCell ref="E128:H128"/>
    <mergeCell ref="A129:C129"/>
    <mergeCell ref="E129:H129"/>
    <mergeCell ref="A130:C130"/>
    <mergeCell ref="A131:C131"/>
    <mergeCell ref="A142:K142"/>
    <mergeCell ref="A97:A98"/>
    <mergeCell ref="B97:B98"/>
    <mergeCell ref="C97:C98"/>
    <mergeCell ref="D97:D98"/>
    <mergeCell ref="A141:K141"/>
    <mergeCell ref="A140:K140"/>
    <mergeCell ref="E130:H130"/>
    <mergeCell ref="A110:K110"/>
    <mergeCell ref="A83:C83"/>
    <mergeCell ref="E83:H83"/>
    <mergeCell ref="A84:C84"/>
    <mergeCell ref="J97:J98"/>
    <mergeCell ref="E84:H84"/>
    <mergeCell ref="A88:K88"/>
    <mergeCell ref="A94:K94"/>
    <mergeCell ref="A93:K93"/>
    <mergeCell ref="K97:K98"/>
    <mergeCell ref="H97:I97"/>
    <mergeCell ref="A82:C82"/>
    <mergeCell ref="E82:H82"/>
    <mergeCell ref="A61:K61"/>
    <mergeCell ref="A64:A65"/>
    <mergeCell ref="B64:B65"/>
    <mergeCell ref="C64:C65"/>
    <mergeCell ref="D64:D65"/>
    <mergeCell ref="E64:E65"/>
    <mergeCell ref="F64:G64"/>
    <mergeCell ref="H64:I64"/>
    <mergeCell ref="J64:J65"/>
    <mergeCell ref="K64:K65"/>
    <mergeCell ref="A54:K54"/>
    <mergeCell ref="A55:K55"/>
    <mergeCell ref="A60:K60"/>
    <mergeCell ref="A56:K56"/>
    <mergeCell ref="A53:K53"/>
    <mergeCell ref="A40:K40"/>
    <mergeCell ref="A49:C49"/>
    <mergeCell ref="E49:H49"/>
    <mergeCell ref="A50:C50"/>
    <mergeCell ref="E50:H50"/>
    <mergeCell ref="A8:K8"/>
    <mergeCell ref="H17:I17"/>
    <mergeCell ref="J17:J18"/>
    <mergeCell ref="A17:A18"/>
    <mergeCell ref="B17:B18"/>
    <mergeCell ref="C17:C18"/>
    <mergeCell ref="D17:D18"/>
    <mergeCell ref="E17:E18"/>
    <mergeCell ref="F17:G17"/>
    <mergeCell ref="A87:K87"/>
    <mergeCell ref="A5:K5"/>
    <mergeCell ref="A6:K6"/>
    <mergeCell ref="K17:K18"/>
    <mergeCell ref="A48:C48"/>
    <mergeCell ref="E48:H48"/>
    <mergeCell ref="A14:K14"/>
    <mergeCell ref="A13:K13"/>
    <mergeCell ref="A12:K12"/>
    <mergeCell ref="A7:K7"/>
    <mergeCell ref="A166:C166"/>
    <mergeCell ref="E166:H166"/>
    <mergeCell ref="A41:K41"/>
    <mergeCell ref="A160:K160"/>
    <mergeCell ref="E131:H131"/>
    <mergeCell ref="A89:K89"/>
    <mergeCell ref="E47:H47"/>
    <mergeCell ref="A47:C47"/>
    <mergeCell ref="A81:C81"/>
    <mergeCell ref="E81:H81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Nadya</cp:lastModifiedBy>
  <cp:lastPrinted>2013-09-01T12:03:37Z</cp:lastPrinted>
  <dcterms:created xsi:type="dcterms:W3CDTF">2009-04-22T12:26:29Z</dcterms:created>
  <dcterms:modified xsi:type="dcterms:W3CDTF">2013-09-03T09:05:57Z</dcterms:modified>
  <cp:category/>
  <cp:version/>
  <cp:contentType/>
  <cp:contentStatus/>
</cp:coreProperties>
</file>